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<sst xmlns="http://schemas.openxmlformats.org/spreadsheetml/2006/main" count="156" uniqueCount="117">
  <si>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</si>
  <si>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</si>
  <si>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</si>
  <si>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</si>
  <si>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</si>
  <si>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</si>
  <si>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</si>
  <si>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</si>
  <si>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</si>
  <si>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</si>
  <si>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</si>
  <si>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</si>
  <si>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</si>
  <si>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</si>
  <si>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</si>
  <si>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</si>
  <si>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</si>
  <si>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</si>
  <si>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</si>
  <si>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</si>
  <si>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</si>
  <si>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</si>
  <si>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</si>
  <si>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</si>
  <si>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</si>
  <si>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</si>
  <si>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</si>
  <si>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</si>
  <si>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</si>
  <si>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</si>
  <si>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</si>
  <si>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</si>
  <si>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</si>
  <si>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</si>
  <si>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</si>
  <si>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</si>
  <si>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</si>
  <si>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</si>
  <si>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</si>
  <si>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</si>
  <si>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</si>
  <si>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</si>
  <si>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</si>
  <si>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</si>
  <si>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</si>
  <si>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</si>
  <si>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</si>
  <si>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</si>
  <si>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</si>
  <si>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</si>
  <si>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</si>
  <si>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</si>
  <si>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</si>
  <si>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</si>
  <si>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</si>
  <si>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</si>
  <si>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</si>
  <si>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</si>
  <si>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</si>
  <si>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</si>
  <si>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</si>
  <si>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</si>
  <si>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</si>
  <si>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</si>
  <si>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</si>
  <si>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</si>
  <si>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</si>
  <si>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</si>
  <si>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</si>
  <si>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</si>
  <si>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</si>
  <si>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</si>
  <si>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</si>
  <si>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</si>
  <si>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</si>
  <si>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</si>
  <si>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</si>
  <si>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</si>
  <si>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</si>
  <si>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</si>
  <si>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</si>
  <si>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</si>
  <si>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</si>
  <si>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</si>
  <si>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</si>
  <si>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</si>
  <si>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</si>
  <si>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</si>
  <si>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</si>
  <si>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</si>
  <si>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</si>
  <si>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</si>
  <si>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</si>
  <si>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</si>
  <si>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</si>
  <si>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</si>
  <si>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</si>
  <si>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</si>
  <si>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</si>
  <si>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</si>
  <si>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</si>
  <si>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</si>
  <si>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</si>
  <si>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</si>
  <si>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</si>
  <si>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</si>
  <si>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</si>
  <si>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</si>
  <si>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</si>
  <si>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</si>
  <si>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</si>
  <si>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</si>
  <si>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</si>
  <si>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</si>
  <si>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</si>
  <si>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пр-т Созидателей   д.8 общая площадь: м2</t>
  </si>
  <si>
    <t>План работ и услуг по содержанию на 2011г. с  01.01.2011г.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</si>
</sst>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116</v>
      </c>
      <c r="C2" s="40"/>
      <c r="D2" s="40"/>
    </row>
    <row r="3" spans="2:4" ht="12.75">
      <c r="B3" s="40" t="s">
        <v>102</v>
      </c>
      <c r="C3" s="40"/>
      <c r="D3" s="40"/>
    </row>
    <row r="4" spans="2:4" ht="13.5" thickBot="1">
      <c r="B4" s="41" t="s">
        <v>115</v>
      </c>
      <c r="C4" s="42"/>
      <c r="D4" s="32">
        <v>4509.39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83333.52720000001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43290.14400000001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83874.65400000001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39502.256400000006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16233.804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541.1268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52489.2996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9199.155600000002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328463.96760000003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34">
        <f>D4*C86*12</f>
        <v>40043.383200000004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2164.5072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130952.6856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67640.85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54112.68000000001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34">
        <f>D4*C92*12</f>
        <v>119047.89600000001</v>
      </c>
    </row>
    <row r="93" spans="1:5" ht="12.75">
      <c r="A93" s="37" t="s">
        <v>114</v>
      </c>
      <c r="B93" s="15" t="s">
        <v>112</v>
      </c>
      <c r="C93" s="3">
        <v>0.47</v>
      </c>
      <c r="D93" s="1" t="s">
        <v>109</v>
      </c>
      <c r="E93" s="34">
        <f>C93*D4*12</f>
        <v>25432.959600000002</v>
      </c>
    </row>
    <row r="94" spans="2:5" ht="12.75">
      <c r="B94" s="15" t="s">
        <v>113</v>
      </c>
      <c r="C94" s="3"/>
      <c r="D94" s="1"/>
      <c r="E94" s="4"/>
    </row>
    <row r="95" spans="2:5" ht="12.75">
      <c r="B95" s="36" t="s">
        <v>111</v>
      </c>
      <c r="C95" s="3">
        <f>C93+C92+C90+C89+C88+C87+C86+C85</f>
        <v>14.189999999999998</v>
      </c>
      <c r="D95" s="1"/>
      <c r="E95" s="34">
        <f>E93+E92+E90+E89+E88+E87+E86+E84+E82+E77+E69+E62+E41+E32+E10</f>
        <v>767858.9292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2012-02-20T07:17:23Z</dcterms:modified>
  <cp:category/>
  <cp:version/>
  <cp:contentType/>
  <cp:contentStatus/>
</cp:coreProperties>
</file>