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<sst xmlns="http://schemas.openxmlformats.org/spreadsheetml/2006/main" count="152" uniqueCount="114">
  <si>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</si>
  <si>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</si>
  <si>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</si>
  <si>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</si>
  <si>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</si>
  <si>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</si>
  <si>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</si>
  <si>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</si>
  <si>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</si>
  <si>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</si>
  <si>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</si>
  <si>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</si>
  <si>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</si>
  <si>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</si>
  <si>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</si>
  <si>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</si>
  <si>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</si>
  <si>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</si>
  <si>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</si>
  <si>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</si>
  <si>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</si>
  <si>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</si>
  <si>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</si>
  <si>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</si>
  <si>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</si>
  <si>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</si>
  <si>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</si>
  <si>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</si>
  <si>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</si>
  <si>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</si>
  <si>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</si>
  <si>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</si>
  <si>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</si>
  <si>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</si>
  <si>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</si>
  <si>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</si>
  <si>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</si>
  <si>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</si>
  <si>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</si>
  <si>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</si>
  <si>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</si>
  <si>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</si>
  <si>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</si>
  <si>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</si>
  <si>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</si>
  <si>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</si>
  <si>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</si>
  <si>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</si>
  <si>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</si>
  <si>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</si>
  <si>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</si>
  <si>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</si>
  <si>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</si>
  <si>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</si>
  <si>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</si>
  <si>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</si>
  <si>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</si>
  <si>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</si>
  <si>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</si>
  <si>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</si>
  <si>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</si>
  <si>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</si>
  <si>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</si>
  <si>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</si>
  <si>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</si>
  <si>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</si>
  <si>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</si>
  <si>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</si>
  <si>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</si>
  <si>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</si>
  <si>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</si>
  <si>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</si>
  <si>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</si>
  <si>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</si>
  <si>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</si>
  <si>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</si>
  <si>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</si>
  <si>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</si>
  <si>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</si>
  <si>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</si>
  <si>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</si>
  <si>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</si>
  <si>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</si>
  <si>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</si>
  <si>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</si>
  <si>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</si>
  <si>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</si>
  <si>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</si>
  <si>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</si>
  <si>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</si>
  <si>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</si>
  <si>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</si>
  <si>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</si>
  <si>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</si>
  <si>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</si>
  <si>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</si>
  <si>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</si>
  <si>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</si>
  <si>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</si>
  <si>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</si>
  <si>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</si>
  <si>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</si>
  <si>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План работ и услуг по содержанию на 2012г.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</si>
  <si>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</si>
  <si>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</si>
  <si>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</si>
  <si>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</si>
  <si>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</si>
  <si>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</si>
  <si>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</si>
  <si>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</si>
  <si>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</si>
  <si>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</si>
  <si>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ул.Карбышева  д.47, общая площадь: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</si>
</sst>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 quotePrefix="1">
      <alignment horizontal="right"/>
    </xf>
    <xf numFmtId="0" fontId="5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8" t="s">
        <v>102</v>
      </c>
      <c r="C2" s="39"/>
      <c r="D2" s="39"/>
    </row>
    <row r="3" spans="2:4" ht="12.75">
      <c r="B3" s="39" t="s">
        <v>103</v>
      </c>
      <c r="C3" s="39"/>
      <c r="D3" s="39"/>
    </row>
    <row r="4" spans="2:4" ht="13.5" thickBot="1">
      <c r="B4" s="41" t="s">
        <v>113</v>
      </c>
      <c r="C4" s="40"/>
      <c r="D4" s="32">
        <v>17295.64</v>
      </c>
    </row>
    <row r="5" spans="1:8" ht="12.75">
      <c r="A5" s="6" t="s">
        <v>42</v>
      </c>
      <c r="B5" s="9" t="s">
        <v>0</v>
      </c>
      <c r="C5" s="31" t="s">
        <v>107</v>
      </c>
      <c r="D5" s="6" t="s">
        <v>1</v>
      </c>
      <c r="E5" s="6" t="s">
        <v>104</v>
      </c>
      <c r="F5" s="1"/>
      <c r="G5" s="1"/>
      <c r="H5" s="1"/>
    </row>
    <row r="6" spans="1:8" ht="12.75">
      <c r="A6" s="7" t="s">
        <v>43</v>
      </c>
      <c r="B6" s="7"/>
      <c r="C6" s="10" t="s">
        <v>106</v>
      </c>
      <c r="D6" s="7"/>
      <c r="E6" s="35" t="s">
        <v>109</v>
      </c>
      <c r="F6" s="1"/>
      <c r="G6" s="1"/>
      <c r="H6" s="1"/>
    </row>
    <row r="7" spans="1:8" ht="13.5" thickBot="1">
      <c r="A7" s="8"/>
      <c r="B7" s="8"/>
      <c r="C7" s="11" t="s">
        <v>108</v>
      </c>
      <c r="D7" s="8"/>
      <c r="E7" s="11" t="s">
        <v>105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319623.4272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">
        <f>D4*C32*12</f>
        <v>166038.144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">
        <f>D4*C41*12</f>
        <v>321698.904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151509.8064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62264.304000000004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2075.4768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4">
        <f>D4*C82*12</f>
        <v>201321.24959999998</v>
      </c>
    </row>
    <row r="83" spans="2:4" ht="12.75">
      <c r="B83" s="3"/>
      <c r="C83" s="37" t="s">
        <v>57</v>
      </c>
      <c r="D83" s="37"/>
    </row>
    <row r="84" spans="2:5" ht="12.75">
      <c r="B84" s="3" t="s">
        <v>95</v>
      </c>
      <c r="C84" s="17">
        <v>0.17</v>
      </c>
      <c r="D84" s="16"/>
      <c r="E84" s="34">
        <f>D4*C84*12</f>
        <v>35283.1056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1259814.4175999998</v>
      </c>
    </row>
    <row r="86" spans="1:5" ht="12.75">
      <c r="A86" s="4">
        <v>2</v>
      </c>
      <c r="B86" s="26" t="s">
        <v>73</v>
      </c>
      <c r="C86" s="17">
        <v>0.74</v>
      </c>
      <c r="D86" s="14" t="s">
        <v>110</v>
      </c>
      <c r="E86" s="4">
        <f>D4*C86*12</f>
        <v>153585.28319999998</v>
      </c>
    </row>
    <row r="87" spans="1:5" ht="12.75">
      <c r="A87" s="4">
        <v>3</v>
      </c>
      <c r="B87" s="27" t="s">
        <v>74</v>
      </c>
      <c r="C87" s="3">
        <v>0.04</v>
      </c>
      <c r="D87" s="1" t="s">
        <v>111</v>
      </c>
      <c r="E87" s="34">
        <f>D4*C87*12</f>
        <v>8301.9072</v>
      </c>
    </row>
    <row r="88" spans="1:5" ht="12.75">
      <c r="A88" s="4">
        <v>4</v>
      </c>
      <c r="B88" s="27" t="s">
        <v>75</v>
      </c>
      <c r="C88" s="3">
        <v>2.42</v>
      </c>
      <c r="D88" s="1" t="s">
        <v>110</v>
      </c>
      <c r="E88" s="4">
        <f>D4*C88*12</f>
        <v>502265.3856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110</v>
      </c>
      <c r="E89" s="4">
        <f>D4*C89*12</f>
        <v>259434.59999999998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207547.68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110</v>
      </c>
      <c r="E92" s="4">
        <f>D4*C92*12</f>
        <v>456604.89600000007</v>
      </c>
    </row>
    <row r="93" spans="2:5" ht="12.75">
      <c r="B93" s="36" t="s">
        <v>112</v>
      </c>
      <c r="C93" s="3">
        <f>C85+C86+C87+C88+C89+C90+C92</f>
        <v>13.719999999999999</v>
      </c>
      <c r="D93" s="1"/>
      <c r="E93" s="34">
        <f>E85+E86+E87+E88+E89+E90+E92</f>
        <v>2847554.1696</v>
      </c>
    </row>
    <row r="94" spans="1:5" ht="12.75">
      <c r="A94" s="4"/>
      <c r="B94" s="3"/>
      <c r="C94" s="3"/>
      <c r="E94" s="34"/>
    </row>
    <row r="95" spans="2:5" ht="12.75">
      <c r="B95" s="3"/>
      <c r="C95" s="4"/>
      <c r="E95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2012-02-16T12:36:34Z</dcterms:modified>
  <cp:category/>
  <cp:version/>
  <cp:contentType/>
  <cp:contentStatus/>
</cp:coreProperties>
</file>